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28799A4E-3CBC-400C-AE68-996846F3C2E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Годовой" sheetId="1" r:id="rId1"/>
    <sheet name="Структура затрат" sheetId="3" r:id="rId2"/>
  </sheets>
  <definedNames>
    <definedName name="sub_1001" localSheetId="1">'Структура затрат'!#REF!</definedName>
    <definedName name="sub_1100" localSheetId="1">'Структура затрат'!$A$9</definedName>
    <definedName name="sub_1101" localSheetId="1">'Структура затрат'!$A$10</definedName>
    <definedName name="sub_11011" localSheetId="1">'Структура затрат'!$A$11</definedName>
    <definedName name="sub_110111" localSheetId="1">'Структура затрат'!$A$12</definedName>
    <definedName name="sub_1101111" localSheetId="1">'Структура затрат'!$A$13</definedName>
    <definedName name="sub_1101112" localSheetId="1">'Структура затрат'!$A$14</definedName>
    <definedName name="sub_1101113" localSheetId="1">'Структура затрат'!$A$15</definedName>
    <definedName name="sub_11011131" localSheetId="1">'Структура затрат'!$A$16</definedName>
    <definedName name="sub_110112" localSheetId="1">'Структура затрат'!$A$17</definedName>
    <definedName name="sub_1101121" localSheetId="1">'Структура затрат'!$A$18</definedName>
    <definedName name="sub_110113" localSheetId="1">'Структура затрат'!$A$19</definedName>
    <definedName name="sub_1101131" localSheetId="1">'Структура затрат'!$A$20</definedName>
    <definedName name="sub_1101132" localSheetId="1">'Структура затрат'!$A$21</definedName>
    <definedName name="sub_11012" localSheetId="1">'Структура затрат'!$A$22</definedName>
    <definedName name="sub_110121" localSheetId="1">'Структура затрат'!$A$23</definedName>
    <definedName name="sub_110122" localSheetId="1">'Структура затрат'!$A$24</definedName>
    <definedName name="sub_110123" localSheetId="1">'Структура затрат'!$A$25</definedName>
    <definedName name="sub_110124" localSheetId="1">'Структура затрат'!$A$26</definedName>
    <definedName name="sub_110125" localSheetId="1">'Структура затрат'!$A$27</definedName>
    <definedName name="sub_110126" localSheetId="1">'Структура затрат'!$A$28</definedName>
    <definedName name="sub_110127" localSheetId="1">'Структура затрат'!$A$29</definedName>
    <definedName name="sub_1101271" localSheetId="1">'Структура затрат'!$A$30</definedName>
    <definedName name="sub_110128" localSheetId="1">'Структура затрат'!$A$31</definedName>
    <definedName name="sub_11013" localSheetId="1">'Структура затрат'!$A$32</definedName>
    <definedName name="sub_110131" localSheetId="1">'Структура затрат'!$A$33</definedName>
    <definedName name="sub_11014" localSheetId="1">'Структура затрат'!$A$34</definedName>
    <definedName name="sub_110141" localSheetId="1">'Структура затрат'!$A$35</definedName>
    <definedName name="sub_11015" localSheetId="1">'Структура затрат'!$A$36</definedName>
    <definedName name="sub_11016" localSheetId="1">'Структура затрат'!$A$37</definedName>
    <definedName name="sub_11017" localSheetId="1">'Структура затрат'!$A$38</definedName>
    <definedName name="sub_11018" localSheetId="1">'Структура затрат'!$A$39</definedName>
    <definedName name="sub_1111" localSheetId="1">'Структура затрат'!$A$65</definedName>
    <definedName name="sub_1200" localSheetId="1">'Структура затрат'!$A$40</definedName>
    <definedName name="sub_1222" localSheetId="1">'Структура затрат'!$A$66</definedName>
    <definedName name="sub_1300" localSheetId="1">'Структура затрат'!$A$41</definedName>
    <definedName name="sub_13011" localSheetId="1">'Структура затрат'!$A$42</definedName>
    <definedName name="sub_13012" localSheetId="1">'Структура затрат'!$A$43</definedName>
    <definedName name="sub_1333" localSheetId="1">'Структура затрат'!$A$67</definedName>
    <definedName name="sub_1400" localSheetId="1">'Структура затрат'!$A$44</definedName>
    <definedName name="sub_1401" localSheetId="1">'Структура затрат'!$A$45</definedName>
    <definedName name="sub_14011" localSheetId="1">'Структура затрат'!$A$46</definedName>
    <definedName name="sub_1444" localSheetId="1">'Структура затрат'!$A$68</definedName>
    <definedName name="sub_1500" localSheetId="1">'Структура затрат'!$A$47</definedName>
    <definedName name="sub_1501" localSheetId="1">'Структура затрат'!$A$48</definedName>
    <definedName name="sub_1502" localSheetId="1">'Структура затрат'!$A$49</definedName>
    <definedName name="sub_15021" localSheetId="1">'Структура затрат'!$A$50</definedName>
    <definedName name="sub_1503" localSheetId="1">'Структура затрат'!$A$51</definedName>
    <definedName name="sub_15031" localSheetId="1">'Структура затрат'!$A$52</definedName>
    <definedName name="sub_1504" localSheetId="1">'Структура затрат'!$A$54</definedName>
    <definedName name="sub_15041" localSheetId="1">'Структура затрат'!$A$55</definedName>
    <definedName name="sub_1505" localSheetId="1">'Структура затрат'!$A$56</definedName>
    <definedName name="sub_15051" localSheetId="1">'Структура затрат'!$A$57</definedName>
    <definedName name="sub_1506" localSheetId="1">'Структура затрат'!$A$59</definedName>
    <definedName name="sub_1507" localSheetId="1">'Структура затрат'!$A$60</definedName>
    <definedName name="sub_15071" localSheetId="1">'Структура затрат'!$A$61</definedName>
    <definedName name="sub_1508" localSheetId="1">'Структура затрат'!$A$62</definedName>
    <definedName name="sub_1555" localSheetId="1">'Структура затрат'!$A$69</definedName>
    <definedName name="sub_21011" localSheetId="1">'Структура затрат'!$A$14</definedName>
    <definedName name="sub_210111" localSheetId="1">'Структура затрат'!$A$15</definedName>
    <definedName name="sub_3001" localSheetId="1">'Структура затрат'!#REF!</definedName>
    <definedName name="sub_3100" localSheetId="1">'Структура затрат'!$A$9</definedName>
    <definedName name="sub_3101" localSheetId="1">'Структура затрат'!$A$10</definedName>
    <definedName name="sub_31011" localSheetId="1">'Структура затрат'!$A$11</definedName>
    <definedName name="sub_310111" localSheetId="1">'Структура затрат'!$A$12</definedName>
    <definedName name="sub_3101111" localSheetId="1">'Структура затрат'!$A$13</definedName>
    <definedName name="sub_3101112" localSheetId="1">'Структура затрат'!$A$14</definedName>
    <definedName name="sub_3101113" localSheetId="1">'Структура затрат'!$A$15</definedName>
    <definedName name="sub_31011131" localSheetId="1">'Структура затрат'!$A$16</definedName>
    <definedName name="sub_310112" localSheetId="1">'Структура затрат'!$A$17</definedName>
    <definedName name="sub_3101121" localSheetId="1">'Структура затрат'!$A$18</definedName>
    <definedName name="sub_310113" localSheetId="1">'Структура затрат'!$A$19</definedName>
    <definedName name="sub_310114" localSheetId="1">'Структура затрат'!$A$20</definedName>
    <definedName name="sub_3101141" localSheetId="1">'Структура затрат'!$A$21</definedName>
    <definedName name="sub_3101142" localSheetId="1">'Структура затрат'!$A$22</definedName>
    <definedName name="sub_3101143" localSheetId="1">'Структура затрат'!$A$23</definedName>
    <definedName name="sub_3101144" localSheetId="1">'Структура затрат'!$A$24</definedName>
    <definedName name="sub_3101145" localSheetId="1">'Структура затрат'!$A$25</definedName>
    <definedName name="sub_31012" localSheetId="1">'Структура затрат'!$A$26</definedName>
    <definedName name="sub_310121" localSheetId="1">'Структура затрат'!$A$27</definedName>
    <definedName name="sub_310122" localSheetId="1">'Структура затрат'!$A$28</definedName>
    <definedName name="sub_3101221" localSheetId="1">'Структура затрат'!$A$29</definedName>
    <definedName name="sub_3101222" localSheetId="1">'Структура затрат'!$A$30</definedName>
    <definedName name="sub_3101223" localSheetId="1">'Структура затрат'!$A$31</definedName>
    <definedName name="sub_3101224" localSheetId="1">'Структура затрат'!$A$32</definedName>
    <definedName name="sub_31013" localSheetId="1">'Структура затрат'!$A$33</definedName>
    <definedName name="sub_31014" localSheetId="1">'Структура затрат'!$A$34</definedName>
    <definedName name="sub_310141" localSheetId="1">'Структура затрат'!$A$35</definedName>
    <definedName name="sub_3101411" localSheetId="1">'Структура затрат'!$A$36</definedName>
    <definedName name="sub_31015" localSheetId="1">'Структура затрат'!$A$37</definedName>
    <definedName name="sub_3111" localSheetId="1">'Структура затрат'!$A$61</definedName>
    <definedName name="sub_3200" localSheetId="1">'Структура затрат'!$A$38</definedName>
    <definedName name="sub_3222" localSheetId="1">'Структура затрат'!$A$62</definedName>
    <definedName name="sub_3300" localSheetId="1">'Структура затрат'!$A$39</definedName>
    <definedName name="sub_33011" localSheetId="1">'Структура затрат'!$A$40</definedName>
    <definedName name="sub_33012" localSheetId="1">'Структура затрат'!$A$41</definedName>
    <definedName name="sub_3333" localSheetId="1">'Структура затрат'!$A$63</definedName>
    <definedName name="sub_3400" localSheetId="1">'Структура затрат'!$A$42</definedName>
    <definedName name="sub_3401" localSheetId="1">'Структура затрат'!$A$43</definedName>
    <definedName name="sub_3402" localSheetId="1">'Структура затрат'!$A$44</definedName>
    <definedName name="sub_34021" localSheetId="1">'Структура затрат'!$A$45</definedName>
    <definedName name="sub_3403" localSheetId="1">'Структура затрат'!$A$46</definedName>
    <definedName name="sub_34031" localSheetId="1">'Структура затрат'!$A$47</definedName>
    <definedName name="sub_3404" localSheetId="1">'Структура затрат'!$A$48</definedName>
    <definedName name="sub_34041" localSheetId="1">'Структура затрат'!$A$49</definedName>
    <definedName name="sub_3405" localSheetId="1">'Структура затрат'!$A$50</definedName>
    <definedName name="sub_34051" localSheetId="1">'Структура затрат'!$A$51</definedName>
    <definedName name="sub_3406" localSheetId="1">'Структура затрат'!$A$52</definedName>
    <definedName name="sub_3407" localSheetId="1">'Структура затрат'!$A$54</definedName>
    <definedName name="sub_34071" localSheetId="1">'Структура затрат'!$A$55</definedName>
    <definedName name="sub_3408" localSheetId="1">'Структура затрат'!$A$56</definedName>
    <definedName name="sub_3444" localSheetId="1">'Структура затрат'!$A$64</definedName>
    <definedName name="sub_3555" localSheetId="1">'Структура затрат'!$A$69</definedName>
    <definedName name="_xlnm.Print_Area" localSheetId="0">Годовой!$A$1:$D$32</definedName>
    <definedName name="_xlnm.Print_Area" localSheetId="1">'Структура затрат'!$A$1:$F$62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3" l="1"/>
  <c r="E29" i="3"/>
  <c r="E23" i="3"/>
  <c r="E19" i="3"/>
  <c r="E15" i="3"/>
  <c r="E14" i="3" l="1"/>
  <c r="E13" i="3" s="1"/>
  <c r="E41" i="3"/>
  <c r="D29" i="3" l="1"/>
  <c r="D23" i="3"/>
  <c r="D21" i="3"/>
  <c r="D19" i="3"/>
  <c r="D15" i="3"/>
  <c r="D14" i="3" l="1"/>
  <c r="D13" i="3" s="1"/>
  <c r="D41" i="3"/>
</calcChain>
</file>

<file path=xl/sharedStrings.xml><?xml version="1.0" encoding="utf-8"?>
<sst xmlns="http://schemas.openxmlformats.org/spreadsheetml/2006/main" count="246" uniqueCount="172">
  <si>
    <t>№</t>
  </si>
  <si>
    <t>п/п</t>
  </si>
  <si>
    <t>Наименование информации</t>
  </si>
  <si>
    <t>1.</t>
  </si>
  <si>
    <t>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тарифов;</t>
  </si>
  <si>
    <t>2.</t>
  </si>
  <si>
    <t>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содержащего информацию о размере таких расходов;</t>
  </si>
  <si>
    <t>3.</t>
  </si>
  <si>
    <t>о балансе электрической энергии и мощности, в том числе:</t>
  </si>
  <si>
    <t>а)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</si>
  <si>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</t>
  </si>
  <si>
    <t>б)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</si>
  <si>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</t>
  </si>
  <si>
    <t>в)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</si>
  <si>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</si>
  <si>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>4.</t>
  </si>
  <si>
    <t>о затратах на оплату потерь, в том числе:</t>
  </si>
  <si>
    <t>о затратах сетевой организации на покупку потерь в собственных сетях;</t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</si>
  <si>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потерь;</t>
  </si>
  <si>
    <t>о перечне мероприятий по снижению размеров потерь в сетях, а также о сроках их исполнения и источниках финансирования;</t>
  </si>
  <si>
    <t>г)</t>
  </si>
  <si>
    <t>о закупке сетевыми организациями электрической энергии для компенсации потерь в сетях и ее стоимости;</t>
  </si>
  <si>
    <t>д)</t>
  </si>
  <si>
    <t>е)</t>
  </si>
  <si>
    <t>о размере фактических потерь, оплачиваемых покупателями при осуществлении расчетов за электрическую энергию по уровням напряжения;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</si>
  <si>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</si>
  <si>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5.</t>
  </si>
  <si>
    <t>о техническом состоянии сетей, в том числе: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</si>
  <si>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</si>
  <si>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6.</t>
  </si>
  <si>
    <t>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</si>
  <si>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7.</t>
  </si>
  <si>
    <t>8.</t>
  </si>
  <si>
    <t>о способах приобретения, стоимости и объемах товаров, необходимых для оказания услуг по передаче электроэнергии, включая информацию:</t>
  </si>
  <si>
    <t>о корпоративных правилах осуществления закупок (включая использование конкурсов, аукционов);</t>
  </si>
  <si>
    <t>о проведении закупок товаров, необходимых для производства регулируемых услуг (включая использование конкурсов, аукционов), с указанием наименований товаров и предполагаемых объемов закупок;</t>
  </si>
  <si>
    <t>Годовая финансовая (бухгалтерская) отчетность, а также аудиторское заключение (в случае, если в соответствии с законодательством Российской Федерации осуществлялась аудиторская проверка);</t>
  </si>
  <si>
    <t>Структура и объем затрат на производство и реализацию товаров (работ, услуг);</t>
  </si>
  <si>
    <t>Об отчетах о реализации инвестиционной программы и об обосновывающих их материалах,</t>
  </si>
  <si>
    <t>О качестве обслуживания потребителей услуг сетевой организации - по форме, утверждаемой уполномоченным Правительством Российской Федерации федеральным органом исполнительной власти;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</si>
  <si>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необходимой валовой выручки)</t>
  </si>
  <si>
    <t>О прогнозных сведениях о расходах за технологическое присоединение на очередной календарный год - для ТСО</t>
  </si>
  <si>
    <t>Информация</t>
  </si>
  <si>
    <t>Примечание</t>
  </si>
  <si>
    <t>При сопровождении по договору оказания услуг, заполняем мы без Вашего участия!</t>
  </si>
  <si>
    <t>Об инвестиционных программах (о проектах инвестиционных программ), либо их отсутствии</t>
  </si>
  <si>
    <t>До 1 марта года следующего за отчетным</t>
  </si>
  <si>
    <t>До 1 апреля года следующего за отчетным</t>
  </si>
  <si>
    <t xml:space="preserve">До 20 апреля </t>
  </si>
  <si>
    <t xml:space="preserve">До 20 октября </t>
  </si>
  <si>
    <t>Представляется Заказчиком в виде сканов бух отчетности с отметками из налоговой, либо листком ЭЦП.</t>
  </si>
  <si>
    <t>В случае представления помесячной информации, данная информация не представляется.</t>
  </si>
  <si>
    <t xml:space="preserve">Программа энергосбережения, должна быть у каждой ТСО в рамках ФЗ №261 </t>
  </si>
  <si>
    <t xml:space="preserve">Адресная детализация расположения сетей </t>
  </si>
  <si>
    <t>В случае отсутствия ставим значение "Инвестиционнная программа отсутствует"</t>
  </si>
  <si>
    <t>План закупок на следующий календарный год. При его отсутвии ставим значение "План закупок отсутсвует"</t>
  </si>
  <si>
    <t>Положение о закупках Заказчика. Публикуется по мере внесения в него изменений</t>
  </si>
  <si>
    <t>N п/п</t>
  </si>
  <si>
    <t>Показатель</t>
  </si>
  <si>
    <t>Ед. изм.</t>
  </si>
  <si>
    <t>Год</t>
  </si>
  <si>
    <t>Примечание*(3)</t>
  </si>
  <si>
    <t>план*(1)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</si>
  <si>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</si>
  <si>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</si>
  <si>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</si>
  <si>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</si>
  <si>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</si>
  <si>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</si>
  <si>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</si>
  <si>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</si>
  <si>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</si>
  <si>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</si>
  <si>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</si>
  <si>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</si>
  <si>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</si>
  <si>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</si>
  <si>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</si>
  <si>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</si>
  <si>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</si>
  <si>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</si>
  <si>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</si>
  <si>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</si>
  <si>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</si>
  <si>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</si>
  <si>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</si>
  <si>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</si>
  <si>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</si>
  <si>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</si>
  <si>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</si>
  <si>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</si>
  <si>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</si>
  <si>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</si>
  <si>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</si>
  <si>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</si>
  <si>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</si>
  <si>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расшифровкой)*(4)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</si>
  <si>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</si>
  <si>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</si>
  <si>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</si>
  <si>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</si>
  <si>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</si>
  <si>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</si>
  <si>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</si>
  <si>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</si>
  <si>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</si>
  <si>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</si>
  <si>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</si>
  <si>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</si>
  <si>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</si>
  <si>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</si>
  <si>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</si>
  <si>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</si>
  <si>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</si>
  <si>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</si>
  <si>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</si>
  <si>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</si>
  <si>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</si>
  <si>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</si>
  <si>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</si>
  <si>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</si>
  <si>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</si>
  <si>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</si>
  <si>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r>
      <t>Справочно: расходы на ремонт, всего (</t>
    </r>
    <r>
      <rPr>
        <sz val="11"/>
        <color rgb="FF106BBE"/>
        <rFont val="Times New Roman"/>
        <family val="1"/>
        <charset val="204"/>
      </rPr>
      <t>пункт 1.1.1.2</t>
    </r>
    <r>
      <rPr>
        <sz val="11"/>
        <color theme="1"/>
        <rFont val="Times New Roman"/>
        <family val="1"/>
        <charset val="204"/>
      </rPr>
      <t xml:space="preserve"> + </t>
    </r>
    <r>
      <rPr>
        <sz val="11"/>
        <color rgb="FF106BBE"/>
        <rFont val="Times New Roman"/>
        <family val="1"/>
        <charset val="204"/>
      </rPr>
      <t>пункт 1.1.2.1</t>
    </r>
    <r>
      <rPr>
        <sz val="11"/>
        <color theme="1"/>
        <rFont val="Times New Roman"/>
        <family val="1"/>
        <charset val="204"/>
      </rPr>
      <t xml:space="preserve"> + пункт 1.1.3.1)</t>
    </r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</si>
  <si>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</si>
  <si>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</si>
  <si>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</si>
  <si>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млн кВтч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</si>
  <si>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</si>
  <si>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</si>
  <si>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</si>
  <si>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</si>
  <si>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</si>
  <si>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</si>
  <si>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</si>
  <si>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</si>
  <si>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всего, в том числе:</t>
  </si>
  <si>
    <t>у.е.</t>
  </si>
  <si>
    <t>Количество условных единиц по подстанциям, всего, в том числе:</t>
  </si>
  <si>
    <t>Длина линий электропередач, всего, в том числе: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</si>
  <si>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</si>
  <si>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</si>
  <si>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</si>
  <si>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</si>
  <si>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</si>
  <si>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</si>
  <si>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</si>
  <si>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</si>
  <si>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</si>
  <si>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</si>
  <si>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</si>
  <si>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r>
      <t xml:space="preserve">*(4) В соответствии с </t>
    </r>
    <r>
      <rPr>
        <sz val="12"/>
        <color rgb="FF106BBE"/>
        <rFont val="Times New Roman"/>
        <family val="1"/>
        <charset val="204"/>
      </rPr>
      <t>пунктом 28</t>
    </r>
    <r>
      <rPr>
        <sz val="12"/>
        <color theme="1"/>
        <rFont val="Times New Roman"/>
        <family val="1"/>
        <charset val="204"/>
      </rPr>
      <t xml:space="preserve"> Основ ценообразования в области регулируемых цен (тарифов) в электроэнергетике, утвержденных </t>
    </r>
    <r>
      <rPr>
        <sz val="12"/>
        <color rgb="FF106BBE"/>
        <rFont val="Times New Roman"/>
        <family val="1"/>
        <charset val="204"/>
      </rPr>
      <t>постановлением</t>
    </r>
    <r>
      <rPr>
        <sz val="12"/>
        <color theme="1"/>
        <rFont val="Times New Roman"/>
        <family val="1"/>
        <charset val="204"/>
      </rPr>
      <t xml:space="preserve"> Правительства Российской Федерации от 29.12.2011 N 1178, за исключением подпунктов 1.1.4.1 - 1.1.4.4.</t>
    </r>
  </si>
  <si>
    <r>
      <t xml:space="preserve">*(5) В соответствии с </t>
    </r>
    <r>
      <rPr>
        <sz val="12"/>
        <color rgb="FF106BBE"/>
        <rFont val="Times New Roman"/>
        <family val="1"/>
        <charset val="204"/>
      </rPr>
      <t>пунктом 4.2.14.8.</t>
    </r>
    <r>
      <rPr>
        <sz val="12"/>
        <color theme="1"/>
        <rFont val="Times New Roman"/>
        <family val="1"/>
        <charset val="204"/>
      </rPr>
      <t xml:space="preserve"> Положения о Министерстве энергетики Российской Федерации, утвержденного </t>
    </r>
    <r>
      <rPr>
        <sz val="12"/>
        <color rgb="FF106BBE"/>
        <rFont val="Times New Roman"/>
        <family val="1"/>
        <charset val="204"/>
      </rPr>
      <t>постановлением</t>
    </r>
    <r>
      <rPr>
        <sz val="12"/>
        <color theme="1"/>
        <rFont val="Times New Roman"/>
        <family val="1"/>
        <charset val="204"/>
      </rPr>
      <t xml:space="preserve"> Правительства Российской Федерации от 28.05.2008 N 400.</t>
    </r>
  </si>
  <si>
    <t xml:space="preserve">Долгосрочный период регулирования: </t>
  </si>
  <si>
    <t xml:space="preserve">В соответствии с формой во вкладке "Структура затрат" </t>
  </si>
  <si>
    <t>2.1</t>
  </si>
  <si>
    <t>в том числе трансформаторная мощность подстанций на уровне напряжения СН-2</t>
  </si>
  <si>
    <t>5.1</t>
  </si>
  <si>
    <t>5.2</t>
  </si>
  <si>
    <t>в том числе длина линий электропередач на уровне напряжения СН-2</t>
  </si>
  <si>
    <t>в том числе длина линий электропередач на уровне напряжения НН</t>
  </si>
  <si>
    <t>3.1</t>
  </si>
  <si>
    <t>4.1</t>
  </si>
  <si>
    <t>в том числе количество условных единиц по подстанциям на уровне напряжения СН-2</t>
  </si>
  <si>
    <t>3.2</t>
  </si>
  <si>
    <t>в том числе количество условных единиц по линиям электропередач на уровне напряжения СН-2</t>
  </si>
  <si>
    <t>в том числе количество условных единиц по линиям электропередач на уровне напряжения НН</t>
  </si>
  <si>
    <t xml:space="preserve">ИНН: </t>
  </si>
  <si>
    <t xml:space="preserve">КПП: </t>
  </si>
  <si>
    <r>
      <t xml:space="preserve">Наименование организации: ООО </t>
    </r>
    <r>
      <rPr>
        <b/>
        <sz val="12"/>
        <color theme="1"/>
        <rFont val="Times New Roman"/>
        <family val="1"/>
        <charset val="204"/>
      </rPr>
      <t>"СМЮРЭК"</t>
    </r>
  </si>
  <si>
    <t>факт 2020</t>
  </si>
  <si>
    <t>(+аренда офиса  сч.26)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</si>
</sst>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rgb="FF26282F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106BBE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2" fillId="0" borderId="0" xfId="0" applyFont="1"/>
    <xf numFmtId="0" fontId="10" fillId="0" borderId="0" xfId="0" applyFont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4" fontId="16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opLeftCell="B13" zoomScale="80" zoomScaleNormal="80" workbookViewId="0">
      <selection activeCell="C28" sqref="C28:D28"/>
    </sheetView>
  </sheetViews>
  <sheetFormatPr defaultRowHeight="15" x14ac:dyDescent="0.25"/>
  <cols>
    <col min="1" max="1" width="4.7109375" style="5" customWidth="1"/>
    <col min="2" max="2" width="83" style="5" customWidth="1"/>
    <col min="3" max="3" width="96.7109375" style="5" customWidth="1"/>
    <col min="4" max="4" width="57.7109375" style="5" customWidth="1"/>
    <col min="5" max="16384" width="9.140625" style="5"/>
  </cols>
  <sheetData>
    <row r="1" spans="1:4" ht="15" customHeight="1" x14ac:dyDescent="0.25">
      <c r="A1" s="7" t="s">
        <v>0</v>
      </c>
      <c r="B1" s="50" t="s">
        <v>2</v>
      </c>
      <c r="C1" s="50" t="s">
        <v>42</v>
      </c>
      <c r="D1" s="49" t="s">
        <v>43</v>
      </c>
    </row>
    <row r="2" spans="1:4" ht="15" customHeight="1" x14ac:dyDescent="0.25">
      <c r="A2" s="7" t="s">
        <v>1</v>
      </c>
      <c r="B2" s="50"/>
      <c r="C2" s="50"/>
      <c r="D2" s="49"/>
    </row>
    <row r="3" spans="1:4" ht="15" customHeight="1" x14ac:dyDescent="0.25">
      <c r="A3" s="50" t="s">
        <v>46</v>
      </c>
      <c r="B3" s="50"/>
      <c r="C3" s="50"/>
      <c r="D3" s="50"/>
    </row>
    <row r="4" spans="1:4" ht="81.75" customHeight="1" x14ac:dyDescent="0.25">
      <c r="A4" s="1" t="s">
        <v>3</v>
      </c>
      <c r="B4" s="1" t="s">
        <v>4</v>
      </c>
      <c r="C4" s="47" t="s">
        <v>44</v>
      </c>
      <c r="D4" s="48"/>
    </row>
    <row r="5" spans="1:4" ht="69" customHeight="1" x14ac:dyDescent="0.25">
      <c r="A5" s="1" t="s">
        <v>5</v>
      </c>
      <c r="B5" s="1" t="s">
        <v>6</v>
      </c>
      <c r="C5" s="47" t="s">
        <v>44</v>
      </c>
      <c r="D5" s="48"/>
    </row>
    <row r="6" spans="1:4" ht="25.5" customHeight="1" x14ac:dyDescent="0.25">
      <c r="A6" s="2" t="s">
        <v>7</v>
      </c>
      <c r="B6" s="54" t="s">
        <v>8</v>
      </c>
      <c r="C6" s="55"/>
      <c r="D6" s="56"/>
    </row>
    <row r="7" spans="1:4" ht="38.25" customHeight="1" x14ac:dyDescent="0.25">
      <c r="A7" s="1" t="s">
        <v>9</v>
      </c>
      <c r="B7" s="1" t="s">
        <v>10</v>
      </c>
      <c r="C7" s="57" t="s">
        <v>44</v>
      </c>
      <c r="D7" s="58"/>
    </row>
    <row r="8" spans="1:4" ht="38.25" x14ac:dyDescent="0.25">
      <c r="A8" s="1" t="s">
        <v>11</v>
      </c>
      <c r="B8" s="1" t="s">
        <v>12</v>
      </c>
      <c r="C8" s="59"/>
      <c r="D8" s="60"/>
    </row>
    <row r="9" spans="1:4" ht="25.5" x14ac:dyDescent="0.25">
      <c r="A9" s="1" t="s">
        <v>13</v>
      </c>
      <c r="B9" s="1" t="s">
        <v>14</v>
      </c>
      <c r="C9" s="61"/>
      <c r="D9" s="62"/>
    </row>
    <row r="10" spans="1:4" ht="27" customHeight="1" x14ac:dyDescent="0.25">
      <c r="A10" s="3" t="s">
        <v>15</v>
      </c>
      <c r="B10" s="54" t="s">
        <v>16</v>
      </c>
      <c r="C10" s="55"/>
      <c r="D10" s="56"/>
    </row>
    <row r="11" spans="1:4" ht="25.5" customHeight="1" x14ac:dyDescent="0.25">
      <c r="A11" s="1" t="s">
        <v>9</v>
      </c>
      <c r="B11" s="1" t="s">
        <v>17</v>
      </c>
      <c r="C11" s="9"/>
      <c r="D11" s="10" t="s">
        <v>51</v>
      </c>
    </row>
    <row r="12" spans="1:4" ht="25.5" customHeight="1" x14ac:dyDescent="0.25">
      <c r="A12" s="1" t="s">
        <v>11</v>
      </c>
      <c r="B12" s="1" t="s">
        <v>18</v>
      </c>
      <c r="C12" s="9"/>
      <c r="D12" s="10" t="s">
        <v>51</v>
      </c>
    </row>
    <row r="13" spans="1:4" ht="25.5" customHeight="1" x14ac:dyDescent="0.25">
      <c r="A13" s="1" t="s">
        <v>13</v>
      </c>
      <c r="B13" s="1" t="s">
        <v>19</v>
      </c>
      <c r="C13" s="6"/>
      <c r="D13" s="8" t="s">
        <v>52</v>
      </c>
    </row>
    <row r="14" spans="1:4" ht="25.5" customHeight="1" x14ac:dyDescent="0.25">
      <c r="A14" s="1" t="s">
        <v>20</v>
      </c>
      <c r="B14" s="1" t="s">
        <v>21</v>
      </c>
      <c r="C14" s="9"/>
      <c r="D14" s="10" t="s">
        <v>51</v>
      </c>
    </row>
    <row r="15" spans="1:4" ht="25.5" customHeight="1" x14ac:dyDescent="0.25">
      <c r="A15" s="1" t="s">
        <v>22</v>
      </c>
      <c r="B15" s="1" t="s">
        <v>24</v>
      </c>
      <c r="C15" s="9"/>
      <c r="D15" s="10" t="s">
        <v>51</v>
      </c>
    </row>
    <row r="16" spans="1:4" ht="42" customHeight="1" x14ac:dyDescent="0.25">
      <c r="A16" s="1" t="s">
        <v>23</v>
      </c>
      <c r="B16" s="1" t="s">
        <v>25</v>
      </c>
      <c r="C16" s="6"/>
      <c r="D16" s="8" t="s">
        <v>53</v>
      </c>
    </row>
    <row r="17" spans="1:4" ht="21" customHeight="1" x14ac:dyDescent="0.25">
      <c r="A17" s="3" t="s">
        <v>26</v>
      </c>
      <c r="B17" s="54" t="s">
        <v>27</v>
      </c>
      <c r="C17" s="55"/>
      <c r="D17" s="56"/>
    </row>
    <row r="18" spans="1:4" ht="63.75" x14ac:dyDescent="0.25">
      <c r="A18" s="1" t="s">
        <v>9</v>
      </c>
      <c r="B18" s="1" t="s">
        <v>28</v>
      </c>
      <c r="C18" s="9"/>
      <c r="D18" s="10" t="s">
        <v>51</v>
      </c>
    </row>
    <row r="19" spans="1:4" ht="76.5" x14ac:dyDescent="0.25">
      <c r="A19" s="4" t="s">
        <v>29</v>
      </c>
      <c r="B19" s="1" t="s">
        <v>30</v>
      </c>
      <c r="C19" s="47" t="s">
        <v>44</v>
      </c>
      <c r="D19" s="48"/>
    </row>
    <row r="20" spans="1:4" ht="30.75" customHeight="1" x14ac:dyDescent="0.25">
      <c r="A20" s="4" t="s">
        <v>31</v>
      </c>
      <c r="B20" s="1" t="s">
        <v>45</v>
      </c>
      <c r="C20" s="6"/>
      <c r="D20" s="8" t="s">
        <v>54</v>
      </c>
    </row>
    <row r="21" spans="1:4" ht="21" customHeight="1" x14ac:dyDescent="0.25">
      <c r="A21" s="3" t="s">
        <v>32</v>
      </c>
      <c r="B21" s="54" t="s">
        <v>33</v>
      </c>
      <c r="C21" s="55"/>
      <c r="D21" s="56"/>
    </row>
    <row r="22" spans="1:4" ht="25.5" x14ac:dyDescent="0.25">
      <c r="A22" s="1" t="s">
        <v>9</v>
      </c>
      <c r="B22" s="1" t="s">
        <v>34</v>
      </c>
      <c r="C22" s="6"/>
      <c r="D22" s="8" t="s">
        <v>56</v>
      </c>
    </row>
    <row r="23" spans="1:4" ht="38.25" x14ac:dyDescent="0.25">
      <c r="A23" s="1" t="s">
        <v>11</v>
      </c>
      <c r="B23" s="1" t="s">
        <v>35</v>
      </c>
      <c r="C23" s="6"/>
      <c r="D23" s="8" t="s">
        <v>55</v>
      </c>
    </row>
    <row r="24" spans="1:4" ht="15.75" customHeight="1" x14ac:dyDescent="0.25">
      <c r="A24" s="53" t="s">
        <v>47</v>
      </c>
      <c r="B24" s="53"/>
      <c r="C24" s="53"/>
      <c r="D24" s="53"/>
    </row>
    <row r="25" spans="1:4" ht="30.75" customHeight="1" x14ac:dyDescent="0.25">
      <c r="A25" s="1" t="s">
        <v>3</v>
      </c>
      <c r="B25" s="1" t="s">
        <v>36</v>
      </c>
      <c r="C25" s="51" t="s">
        <v>50</v>
      </c>
      <c r="D25" s="52"/>
    </row>
    <row r="26" spans="1:4" ht="30.75" customHeight="1" x14ac:dyDescent="0.25">
      <c r="A26" s="1" t="s">
        <v>5</v>
      </c>
      <c r="B26" s="1" t="s">
        <v>37</v>
      </c>
      <c r="C26" s="51" t="s">
        <v>154</v>
      </c>
      <c r="D26" s="52"/>
    </row>
    <row r="27" spans="1:4" ht="30.75" customHeight="1" x14ac:dyDescent="0.25">
      <c r="A27" s="1" t="s">
        <v>7</v>
      </c>
      <c r="B27" s="1" t="s">
        <v>38</v>
      </c>
      <c r="C27" s="6"/>
      <c r="D27" s="8" t="s">
        <v>54</v>
      </c>
    </row>
    <row r="28" spans="1:4" ht="38.25" x14ac:dyDescent="0.25">
      <c r="A28" s="1" t="s">
        <v>15</v>
      </c>
      <c r="B28" s="1" t="s">
        <v>39</v>
      </c>
      <c r="C28" s="47" t="s">
        <v>44</v>
      </c>
      <c r="D28" s="48"/>
    </row>
    <row r="29" spans="1:4" ht="15.75" customHeight="1" x14ac:dyDescent="0.25">
      <c r="A29" s="53" t="s">
        <v>48</v>
      </c>
      <c r="B29" s="53"/>
      <c r="C29" s="53"/>
      <c r="D29" s="53"/>
    </row>
    <row r="30" spans="1:4" ht="38.25" x14ac:dyDescent="0.25">
      <c r="A30" s="1" t="s">
        <v>3</v>
      </c>
      <c r="B30" s="1" t="s">
        <v>40</v>
      </c>
      <c r="C30" s="47" t="s">
        <v>44</v>
      </c>
      <c r="D30" s="48"/>
    </row>
    <row r="31" spans="1:4" ht="15.75" customHeight="1" x14ac:dyDescent="0.25">
      <c r="A31" s="53" t="s">
        <v>49</v>
      </c>
      <c r="B31" s="53"/>
      <c r="C31" s="53"/>
      <c r="D31" s="53"/>
    </row>
    <row r="32" spans="1:4" ht="25.5" x14ac:dyDescent="0.25">
      <c r="A32" s="1" t="s">
        <v>3</v>
      </c>
      <c r="B32" s="1" t="s">
        <v>41</v>
      </c>
      <c r="C32" s="47" t="s">
        <v>44</v>
      </c>
      <c r="D32" s="48"/>
    </row>
  </sheetData>
  <mergeCells count="20">
    <mergeCell ref="C28:D28"/>
    <mergeCell ref="C30:D30"/>
    <mergeCell ref="B17:D17"/>
    <mergeCell ref="B21:D21"/>
    <mergeCell ref="C5:D5"/>
    <mergeCell ref="D1:D2"/>
    <mergeCell ref="A3:D3"/>
    <mergeCell ref="C26:D26"/>
    <mergeCell ref="C32:D32"/>
    <mergeCell ref="A24:D24"/>
    <mergeCell ref="A29:D29"/>
    <mergeCell ref="A31:D31"/>
    <mergeCell ref="B1:B2"/>
    <mergeCell ref="C1:C2"/>
    <mergeCell ref="C4:D4"/>
    <mergeCell ref="B6:D6"/>
    <mergeCell ref="B10:D10"/>
    <mergeCell ref="C7:D9"/>
    <mergeCell ref="C19:D19"/>
    <mergeCell ref="C25:D25"/>
  </mergeCells>
  <pageMargins left="0.31496062992125984" right="0.31496062992125984" top="0.35433070866141736" bottom="0.35433070866141736" header="0.31496062992125984" footer="0.31496062992125984"/>
  <pageSetup paperSize="9" scale="65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tabSelected="1" view="pageBreakPreview" zoomScaleSheetLayoutView="100" workbookViewId="0">
      <selection activeCell="I27" sqref="I27"/>
    </sheetView>
  </sheetViews>
  <sheetFormatPr defaultRowHeight="15" x14ac:dyDescent="0.25"/>
  <cols>
    <col min="1" max="1" width="11" style="12" customWidth="1"/>
    <col min="2" max="2" width="83.42578125" style="12" customWidth="1"/>
    <col min="3" max="3" width="11.85546875" style="12" customWidth="1"/>
    <col min="4" max="4" width="15" style="12" customWidth="1"/>
    <col min="5" max="5" width="16.140625" style="12" customWidth="1"/>
    <col min="6" max="6" width="50.28515625" style="12" customWidth="1"/>
    <col min="7" max="16384" width="9.140625" style="12"/>
  </cols>
  <sheetData>
    <row r="1" spans="1:8" ht="15.75" customHeight="1" x14ac:dyDescent="0.25">
      <c r="A1" s="74"/>
      <c r="B1" s="74"/>
      <c r="C1" s="74"/>
      <c r="D1" s="74"/>
      <c r="E1" s="74"/>
      <c r="F1" s="74"/>
      <c r="G1" s="11"/>
    </row>
    <row r="2" spans="1:8" ht="15.75" customHeight="1" x14ac:dyDescent="0.25">
      <c r="A2" s="74"/>
      <c r="B2" s="74"/>
      <c r="C2" s="74"/>
      <c r="D2" s="74"/>
      <c r="E2" s="74"/>
      <c r="F2" s="74"/>
      <c r="G2" s="11"/>
    </row>
    <row r="3" spans="1:8" ht="18.75" customHeight="1" x14ac:dyDescent="0.25">
      <c r="A3" s="74"/>
      <c r="B3" s="74"/>
      <c r="C3" s="74"/>
      <c r="D3" s="74"/>
      <c r="E3" s="74"/>
      <c r="F3" s="74"/>
      <c r="G3" s="11"/>
    </row>
    <row r="4" spans="1:8" s="14" customFormat="1" ht="18.75" customHeight="1" x14ac:dyDescent="0.25">
      <c r="A4" s="66" t="s">
        <v>169</v>
      </c>
      <c r="B4" s="66"/>
      <c r="C4" s="66"/>
      <c r="D4" s="66"/>
      <c r="E4" s="66"/>
      <c r="F4" s="66"/>
      <c r="G4" s="13"/>
    </row>
    <row r="5" spans="1:8" s="14" customFormat="1" ht="18.75" customHeight="1" x14ac:dyDescent="0.25">
      <c r="A5" s="75" t="s">
        <v>167</v>
      </c>
      <c r="B5" s="75"/>
      <c r="C5" s="75"/>
      <c r="D5" s="75"/>
      <c r="E5" s="75"/>
      <c r="F5" s="75"/>
      <c r="G5" s="13"/>
    </row>
    <row r="6" spans="1:8" s="14" customFormat="1" ht="18.75" customHeight="1" x14ac:dyDescent="0.25">
      <c r="A6" s="75" t="s">
        <v>168</v>
      </c>
      <c r="B6" s="75"/>
      <c r="C6" s="75"/>
      <c r="D6" s="75"/>
      <c r="E6" s="75"/>
      <c r="F6" s="75"/>
      <c r="G6" s="13"/>
    </row>
    <row r="7" spans="1:8" s="14" customFormat="1" ht="18.75" customHeight="1" x14ac:dyDescent="0.25">
      <c r="A7" s="66" t="s">
        <v>153</v>
      </c>
      <c r="B7" s="66"/>
      <c r="C7" s="66"/>
      <c r="D7" s="66"/>
      <c r="E7" s="66"/>
      <c r="F7" s="66"/>
      <c r="G7" s="13"/>
    </row>
    <row r="8" spans="1:8" ht="15.75" x14ac:dyDescent="0.25">
      <c r="A8" s="15"/>
      <c r="B8" s="16"/>
      <c r="C8" s="16"/>
      <c r="D8" s="16"/>
      <c r="E8" s="16"/>
      <c r="F8" s="16"/>
    </row>
    <row r="9" spans="1:8" ht="15" customHeight="1" x14ac:dyDescent="0.25">
      <c r="A9" s="15"/>
      <c r="B9" s="15"/>
      <c r="C9" s="15"/>
      <c r="D9" s="15"/>
      <c r="E9" s="15"/>
      <c r="F9" s="15"/>
    </row>
    <row r="10" spans="1:8" ht="15" customHeight="1" x14ac:dyDescent="0.25">
      <c r="A10" s="73" t="s">
        <v>57</v>
      </c>
      <c r="B10" s="73" t="s">
        <v>58</v>
      </c>
      <c r="C10" s="73" t="s">
        <v>59</v>
      </c>
      <c r="D10" s="73" t="s">
        <v>60</v>
      </c>
      <c r="E10" s="73"/>
      <c r="F10" s="69" t="s">
        <v>61</v>
      </c>
    </row>
    <row r="11" spans="1:8" ht="15" customHeight="1" x14ac:dyDescent="0.25">
      <c r="A11" s="73"/>
      <c r="B11" s="73"/>
      <c r="C11" s="73"/>
      <c r="D11" s="17" t="s">
        <v>62</v>
      </c>
      <c r="E11" s="17" t="s">
        <v>170</v>
      </c>
      <c r="F11" s="70"/>
    </row>
    <row r="12" spans="1:8" ht="15" customHeight="1" x14ac:dyDescent="0.25">
      <c r="A12" s="18" t="s">
        <v>63</v>
      </c>
      <c r="B12" s="19" t="s">
        <v>64</v>
      </c>
      <c r="C12" s="20" t="s">
        <v>65</v>
      </c>
      <c r="D12" s="20" t="s">
        <v>65</v>
      </c>
      <c r="E12" s="20" t="s">
        <v>65</v>
      </c>
      <c r="F12" s="20" t="s">
        <v>65</v>
      </c>
    </row>
    <row r="13" spans="1:8" s="14" customFormat="1" ht="15" customHeight="1" x14ac:dyDescent="0.25">
      <c r="A13" s="21">
        <v>1</v>
      </c>
      <c r="B13" s="22" t="s">
        <v>66</v>
      </c>
      <c r="C13" s="23" t="s">
        <v>67</v>
      </c>
      <c r="D13" s="24">
        <f>D14+D29+D36+D37+D40</f>
        <v>0</v>
      </c>
      <c r="E13" s="24">
        <f>E14+E29+E36+E37+E40</f>
        <v>41913.01</v>
      </c>
      <c r="F13" s="22"/>
      <c r="H13" s="25"/>
    </row>
    <row r="14" spans="1:8" s="14" customFormat="1" ht="15" customHeight="1" x14ac:dyDescent="0.25">
      <c r="A14" s="21" t="s">
        <v>68</v>
      </c>
      <c r="B14" s="22" t="s">
        <v>69</v>
      </c>
      <c r="C14" s="23" t="s">
        <v>67</v>
      </c>
      <c r="D14" s="24">
        <f>D15+D20+D22+D23</f>
        <v>0</v>
      </c>
      <c r="E14" s="24">
        <f>E15+E20+E22+E23</f>
        <v>38613.33</v>
      </c>
      <c r="F14" s="22"/>
    </row>
    <row r="15" spans="1:8" s="14" customFormat="1" ht="15" customHeight="1" x14ac:dyDescent="0.25">
      <c r="A15" s="21" t="s">
        <v>70</v>
      </c>
      <c r="B15" s="22" t="s">
        <v>71</v>
      </c>
      <c r="C15" s="23" t="s">
        <v>67</v>
      </c>
      <c r="D15" s="24">
        <f>D16+D17+D18</f>
        <v>0</v>
      </c>
      <c r="E15" s="24">
        <f>E16+E17+E18</f>
        <v>16792.09</v>
      </c>
      <c r="F15" s="22"/>
    </row>
    <row r="16" spans="1:8" s="14" customFormat="1" ht="15" customHeight="1" x14ac:dyDescent="0.25">
      <c r="A16" s="26" t="s">
        <v>72</v>
      </c>
      <c r="B16" s="27" t="s">
        <v>73</v>
      </c>
      <c r="C16" s="28" t="s">
        <v>67</v>
      </c>
      <c r="D16" s="29"/>
      <c r="E16" s="45">
        <v>1445.37</v>
      </c>
      <c r="F16" s="27"/>
    </row>
    <row r="17" spans="1:8" s="14" customFormat="1" ht="15" customHeight="1" x14ac:dyDescent="0.25">
      <c r="A17" s="26" t="s">
        <v>74</v>
      </c>
      <c r="B17" s="27" t="s">
        <v>75</v>
      </c>
      <c r="C17" s="28" t="s">
        <v>67</v>
      </c>
      <c r="D17" s="29"/>
      <c r="E17" s="45">
        <v>869.37</v>
      </c>
      <c r="F17" s="46"/>
    </row>
    <row r="18" spans="1:8" ht="39" customHeight="1" x14ac:dyDescent="0.25">
      <c r="A18" s="26" t="s">
        <v>76</v>
      </c>
      <c r="B18" s="30" t="s">
        <v>77</v>
      </c>
      <c r="C18" s="28" t="s">
        <v>67</v>
      </c>
      <c r="D18" s="29"/>
      <c r="E18" s="45">
        <v>14477.35</v>
      </c>
      <c r="F18" s="27"/>
    </row>
    <row r="19" spans="1:8" s="14" customFormat="1" ht="15" customHeight="1" x14ac:dyDescent="0.25">
      <c r="A19" s="21" t="s">
        <v>78</v>
      </c>
      <c r="B19" s="22" t="s">
        <v>79</v>
      </c>
      <c r="C19" s="23" t="s">
        <v>67</v>
      </c>
      <c r="D19" s="24">
        <f>D18</f>
        <v>0</v>
      </c>
      <c r="E19" s="24">
        <f>E18</f>
        <v>14477.35</v>
      </c>
      <c r="F19" s="22"/>
    </row>
    <row r="20" spans="1:8" s="14" customFormat="1" ht="15" customHeight="1" x14ac:dyDescent="0.25">
      <c r="A20" s="26" t="s">
        <v>80</v>
      </c>
      <c r="B20" s="27" t="s">
        <v>81</v>
      </c>
      <c r="C20" s="28" t="s">
        <v>67</v>
      </c>
      <c r="D20" s="29"/>
      <c r="E20" s="45">
        <v>12269.65</v>
      </c>
      <c r="F20" s="27"/>
    </row>
    <row r="21" spans="1:8" s="14" customFormat="1" ht="15" customHeight="1" x14ac:dyDescent="0.25">
      <c r="A21" s="21" t="s">
        <v>82</v>
      </c>
      <c r="B21" s="22" t="s">
        <v>79</v>
      </c>
      <c r="C21" s="23" t="s">
        <v>67</v>
      </c>
      <c r="D21" s="24">
        <f>D20</f>
        <v>0</v>
      </c>
      <c r="E21" s="24"/>
      <c r="F21" s="22"/>
    </row>
    <row r="22" spans="1:8" s="14" customFormat="1" ht="15" customHeight="1" x14ac:dyDescent="0.25">
      <c r="A22" s="26" t="s">
        <v>83</v>
      </c>
      <c r="B22" s="27" t="s">
        <v>84</v>
      </c>
      <c r="C22" s="28" t="s">
        <v>67</v>
      </c>
      <c r="D22" s="29"/>
      <c r="E22" s="45">
        <v>1031.29</v>
      </c>
      <c r="F22" s="27"/>
      <c r="H22" s="25"/>
    </row>
    <row r="23" spans="1:8" s="14" customFormat="1" ht="15" customHeight="1" x14ac:dyDescent="0.25">
      <c r="A23" s="21" t="s">
        <v>85</v>
      </c>
      <c r="B23" s="22" t="s">
        <v>86</v>
      </c>
      <c r="C23" s="23" t="s">
        <v>67</v>
      </c>
      <c r="D23" s="24">
        <f>D24+D25+D26+D27+D28</f>
        <v>0</v>
      </c>
      <c r="E23" s="24">
        <f>E24+E25+E26+E27+E28</f>
        <v>8520.2999999999993</v>
      </c>
      <c r="F23" s="22"/>
    </row>
    <row r="24" spans="1:8" ht="15" customHeight="1" x14ac:dyDescent="0.25">
      <c r="A24" s="26" t="s">
        <v>87</v>
      </c>
      <c r="B24" s="30" t="s">
        <v>88</v>
      </c>
      <c r="C24" s="28" t="s">
        <v>67</v>
      </c>
      <c r="D24" s="29"/>
      <c r="E24" s="45">
        <v>5239.38</v>
      </c>
      <c r="F24" s="27" t="s">
        <v>171</v>
      </c>
    </row>
    <row r="25" spans="1:8" ht="15" customHeight="1" x14ac:dyDescent="0.25">
      <c r="A25" s="26" t="s">
        <v>89</v>
      </c>
      <c r="B25" s="30" t="s">
        <v>90</v>
      </c>
      <c r="C25" s="28" t="s">
        <v>67</v>
      </c>
      <c r="D25" s="29"/>
      <c r="E25" s="45">
        <v>0.9</v>
      </c>
      <c r="F25" s="27"/>
    </row>
    <row r="26" spans="1:8" ht="15" customHeight="1" x14ac:dyDescent="0.25">
      <c r="A26" s="26" t="s">
        <v>91</v>
      </c>
      <c r="B26" s="30" t="s">
        <v>92</v>
      </c>
      <c r="C26" s="28" t="s">
        <v>67</v>
      </c>
      <c r="D26" s="29"/>
      <c r="E26" s="29"/>
      <c r="F26" s="27"/>
    </row>
    <row r="27" spans="1:8" ht="30.75" customHeight="1" x14ac:dyDescent="0.25">
      <c r="A27" s="26" t="s">
        <v>93</v>
      </c>
      <c r="B27" s="30" t="s">
        <v>94</v>
      </c>
      <c r="C27" s="28" t="s">
        <v>67</v>
      </c>
      <c r="D27" s="29"/>
      <c r="E27" s="29"/>
      <c r="F27" s="27"/>
    </row>
    <row r="28" spans="1:8" x14ac:dyDescent="0.25">
      <c r="A28" s="26" t="s">
        <v>95</v>
      </c>
      <c r="B28" s="44" t="s">
        <v>96</v>
      </c>
      <c r="C28" s="28" t="s">
        <v>67</v>
      </c>
      <c r="D28" s="29"/>
      <c r="E28" s="45">
        <v>3280.02</v>
      </c>
      <c r="F28" s="27"/>
    </row>
    <row r="29" spans="1:8" ht="15" customHeight="1" x14ac:dyDescent="0.25">
      <c r="A29" s="21" t="s">
        <v>97</v>
      </c>
      <c r="B29" s="22" t="s">
        <v>98</v>
      </c>
      <c r="C29" s="23" t="s">
        <v>67</v>
      </c>
      <c r="D29" s="24">
        <f>D30+D31</f>
        <v>0</v>
      </c>
      <c r="E29" s="24">
        <f>E30+E31</f>
        <v>3299.6800000000003</v>
      </c>
      <c r="F29" s="22"/>
    </row>
    <row r="30" spans="1:8" ht="15" customHeight="1" x14ac:dyDescent="0.25">
      <c r="A30" s="26" t="s">
        <v>99</v>
      </c>
      <c r="B30" s="30" t="s">
        <v>100</v>
      </c>
      <c r="C30" s="28" t="s">
        <v>67</v>
      </c>
      <c r="D30" s="29"/>
      <c r="E30" s="45">
        <v>1460.68</v>
      </c>
      <c r="F30" s="27"/>
    </row>
    <row r="31" spans="1:8" ht="15" customHeight="1" x14ac:dyDescent="0.25">
      <c r="A31" s="21" t="s">
        <v>101</v>
      </c>
      <c r="B31" s="31" t="s">
        <v>102</v>
      </c>
      <c r="C31" s="23" t="s">
        <v>67</v>
      </c>
      <c r="D31" s="24"/>
      <c r="E31" s="24">
        <v>1839</v>
      </c>
      <c r="F31" s="22"/>
    </row>
    <row r="32" spans="1:8" ht="15" customHeight="1" x14ac:dyDescent="0.25">
      <c r="A32" s="26" t="s">
        <v>103</v>
      </c>
      <c r="B32" s="30" t="s">
        <v>104</v>
      </c>
      <c r="C32" s="28" t="s">
        <v>67</v>
      </c>
      <c r="D32" s="29"/>
      <c r="E32" s="29"/>
      <c r="F32" s="27"/>
    </row>
    <row r="33" spans="1:6" ht="15" customHeight="1" x14ac:dyDescent="0.25">
      <c r="A33" s="26" t="s">
        <v>105</v>
      </c>
      <c r="B33" s="30" t="s">
        <v>106</v>
      </c>
      <c r="C33" s="28" t="s">
        <v>67</v>
      </c>
      <c r="D33" s="29"/>
      <c r="E33" s="29"/>
      <c r="F33" s="27"/>
    </row>
    <row r="34" spans="1:6" ht="15" customHeight="1" x14ac:dyDescent="0.25">
      <c r="A34" s="26" t="s">
        <v>107</v>
      </c>
      <c r="B34" s="30" t="s">
        <v>108</v>
      </c>
      <c r="C34" s="28" t="s">
        <v>67</v>
      </c>
      <c r="D34" s="29"/>
      <c r="E34" s="29"/>
      <c r="F34" s="27"/>
    </row>
    <row r="35" spans="1:6" ht="15" customHeight="1" x14ac:dyDescent="0.25">
      <c r="A35" s="26" t="s">
        <v>109</v>
      </c>
      <c r="B35" s="30" t="s">
        <v>110</v>
      </c>
      <c r="C35" s="28" t="s">
        <v>67</v>
      </c>
      <c r="D35" s="29"/>
      <c r="E35" s="29"/>
      <c r="F35" s="27"/>
    </row>
    <row r="36" spans="1:6" ht="15" customHeight="1" x14ac:dyDescent="0.25">
      <c r="A36" s="26" t="s">
        <v>111</v>
      </c>
      <c r="B36" s="30" t="s">
        <v>112</v>
      </c>
      <c r="C36" s="28" t="s">
        <v>67</v>
      </c>
      <c r="D36" s="29"/>
      <c r="E36" s="29"/>
      <c r="F36" s="27"/>
    </row>
    <row r="37" spans="1:6" ht="36.75" customHeight="1" x14ac:dyDescent="0.25">
      <c r="A37" s="26" t="s">
        <v>113</v>
      </c>
      <c r="B37" s="30" t="s">
        <v>114</v>
      </c>
      <c r="C37" s="28" t="s">
        <v>67</v>
      </c>
      <c r="D37" s="29"/>
      <c r="E37" s="29"/>
      <c r="F37" s="27"/>
    </row>
    <row r="38" spans="1:6" ht="50.25" customHeight="1" x14ac:dyDescent="0.25">
      <c r="A38" s="26" t="s">
        <v>115</v>
      </c>
      <c r="B38" s="30" t="s">
        <v>116</v>
      </c>
      <c r="C38" s="28" t="s">
        <v>67</v>
      </c>
      <c r="D38" s="29"/>
      <c r="E38" s="29"/>
      <c r="F38" s="27"/>
    </row>
    <row r="39" spans="1:6" ht="15" customHeight="1" x14ac:dyDescent="0.25">
      <c r="A39" s="26" t="s">
        <v>117</v>
      </c>
      <c r="B39" s="30" t="s">
        <v>118</v>
      </c>
      <c r="C39" s="28" t="s">
        <v>119</v>
      </c>
      <c r="D39" s="29"/>
      <c r="E39" s="29"/>
      <c r="F39" s="27"/>
    </row>
    <row r="40" spans="1:6" ht="69" customHeight="1" x14ac:dyDescent="0.25">
      <c r="A40" s="26" t="s">
        <v>120</v>
      </c>
      <c r="B40" s="30" t="s">
        <v>121</v>
      </c>
      <c r="C40" s="28" t="s">
        <v>67</v>
      </c>
      <c r="D40" s="29"/>
      <c r="E40" s="29"/>
      <c r="F40" s="27"/>
    </row>
    <row r="41" spans="1:6" ht="15" customHeight="1" x14ac:dyDescent="0.25">
      <c r="A41" s="32" t="s">
        <v>122</v>
      </c>
      <c r="B41" s="33" t="s">
        <v>123</v>
      </c>
      <c r="C41" s="34" t="s">
        <v>67</v>
      </c>
      <c r="D41" s="35">
        <f>D17+D21+D19</f>
        <v>0</v>
      </c>
      <c r="E41" s="35">
        <f>E17+E21+E19</f>
        <v>15346.720000000001</v>
      </c>
      <c r="F41" s="33"/>
    </row>
    <row r="42" spans="1:6" ht="30.75" customHeight="1" x14ac:dyDescent="0.25">
      <c r="A42" s="26" t="s">
        <v>124</v>
      </c>
      <c r="B42" s="30" t="s">
        <v>125</v>
      </c>
      <c r="C42" s="28" t="s">
        <v>67</v>
      </c>
      <c r="D42" s="29"/>
      <c r="E42" s="29">
        <v>8355.24</v>
      </c>
      <c r="F42" s="27"/>
    </row>
    <row r="43" spans="1:6" ht="15" customHeight="1" x14ac:dyDescent="0.25">
      <c r="A43" s="63" t="s">
        <v>68</v>
      </c>
      <c r="B43" s="36" t="s">
        <v>126</v>
      </c>
      <c r="C43" s="71" t="s">
        <v>127</v>
      </c>
      <c r="D43" s="65"/>
      <c r="E43" s="65">
        <v>2.0760000000000001</v>
      </c>
      <c r="F43" s="67"/>
    </row>
    <row r="44" spans="1:6" ht="15" customHeight="1" x14ac:dyDescent="0.25">
      <c r="A44" s="63"/>
      <c r="B44" s="30" t="s">
        <v>128</v>
      </c>
      <c r="C44" s="72"/>
      <c r="D44" s="65"/>
      <c r="E44" s="65"/>
      <c r="F44" s="67"/>
    </row>
    <row r="45" spans="1:6" ht="15" customHeight="1" x14ac:dyDescent="0.25">
      <c r="A45" s="63" t="s">
        <v>97</v>
      </c>
      <c r="B45" s="36" t="s">
        <v>126</v>
      </c>
      <c r="C45" s="64" t="s">
        <v>67</v>
      </c>
      <c r="D45" s="65"/>
      <c r="E45" s="65">
        <f>E42/E43/1000</f>
        <v>4.0246820809248556</v>
      </c>
      <c r="F45" s="67"/>
    </row>
    <row r="46" spans="1:6" ht="30.75" customHeight="1" x14ac:dyDescent="0.25">
      <c r="A46" s="63"/>
      <c r="B46" s="30" t="s">
        <v>129</v>
      </c>
      <c r="C46" s="64"/>
      <c r="D46" s="65"/>
      <c r="E46" s="65"/>
      <c r="F46" s="67"/>
    </row>
    <row r="47" spans="1:6" ht="48.75" customHeight="1" x14ac:dyDescent="0.25">
      <c r="A47" s="37" t="s">
        <v>130</v>
      </c>
      <c r="B47" s="36" t="s">
        <v>131</v>
      </c>
      <c r="C47" s="38" t="s">
        <v>65</v>
      </c>
      <c r="D47" s="38" t="s">
        <v>65</v>
      </c>
      <c r="E47" s="38" t="s">
        <v>65</v>
      </c>
      <c r="F47" s="43" t="s">
        <v>65</v>
      </c>
    </row>
    <row r="48" spans="1:6" ht="15" customHeight="1" x14ac:dyDescent="0.25">
      <c r="A48" s="26">
        <v>1</v>
      </c>
      <c r="B48" s="30" t="s">
        <v>132</v>
      </c>
      <c r="C48" s="28" t="s">
        <v>133</v>
      </c>
      <c r="D48" s="29"/>
      <c r="E48" s="29"/>
      <c r="F48" s="27"/>
    </row>
    <row r="49" spans="1:6" ht="15" customHeight="1" x14ac:dyDescent="0.25">
      <c r="A49" s="26">
        <v>2</v>
      </c>
      <c r="B49" s="30" t="s">
        <v>134</v>
      </c>
      <c r="C49" s="28" t="s">
        <v>135</v>
      </c>
      <c r="D49" s="29"/>
      <c r="E49" s="29"/>
      <c r="F49" s="27"/>
    </row>
    <row r="50" spans="1:6" ht="15" customHeight="1" x14ac:dyDescent="0.25">
      <c r="A50" s="26" t="s">
        <v>155</v>
      </c>
      <c r="B50" s="30" t="s">
        <v>156</v>
      </c>
      <c r="C50" s="28" t="s">
        <v>135</v>
      </c>
      <c r="D50" s="29"/>
      <c r="E50" s="29"/>
      <c r="F50" s="27"/>
    </row>
    <row r="51" spans="1:6" ht="15" customHeight="1" x14ac:dyDescent="0.25">
      <c r="A51" s="26">
        <v>3</v>
      </c>
      <c r="B51" s="30" t="s">
        <v>136</v>
      </c>
      <c r="C51" s="28" t="s">
        <v>137</v>
      </c>
      <c r="D51" s="29"/>
      <c r="E51" s="29"/>
      <c r="F51" s="27"/>
    </row>
    <row r="52" spans="1:6" ht="30" customHeight="1" x14ac:dyDescent="0.25">
      <c r="A52" s="26" t="s">
        <v>161</v>
      </c>
      <c r="B52" s="30" t="s">
        <v>165</v>
      </c>
      <c r="C52" s="28" t="s">
        <v>137</v>
      </c>
      <c r="D52" s="29"/>
      <c r="E52" s="29"/>
      <c r="F52" s="27"/>
    </row>
    <row r="53" spans="1:6" ht="30" customHeight="1" x14ac:dyDescent="0.25">
      <c r="A53" s="26" t="s">
        <v>164</v>
      </c>
      <c r="B53" s="30" t="s">
        <v>166</v>
      </c>
      <c r="C53" s="28" t="s">
        <v>137</v>
      </c>
      <c r="D53" s="29"/>
      <c r="E53" s="29"/>
      <c r="F53" s="27"/>
    </row>
    <row r="54" spans="1:6" ht="15" customHeight="1" x14ac:dyDescent="0.25">
      <c r="A54" s="26">
        <v>4</v>
      </c>
      <c r="B54" s="30" t="s">
        <v>138</v>
      </c>
      <c r="C54" s="28" t="s">
        <v>137</v>
      </c>
      <c r="D54" s="29"/>
      <c r="E54" s="29"/>
      <c r="F54" s="27"/>
    </row>
    <row r="55" spans="1:6" ht="15" customHeight="1" x14ac:dyDescent="0.25">
      <c r="A55" s="26" t="s">
        <v>162</v>
      </c>
      <c r="B55" s="30" t="s">
        <v>163</v>
      </c>
      <c r="C55" s="28" t="s">
        <v>137</v>
      </c>
      <c r="D55" s="29"/>
      <c r="E55" s="29"/>
      <c r="F55" s="27"/>
    </row>
    <row r="56" spans="1:6" ht="15" customHeight="1" x14ac:dyDescent="0.25">
      <c r="A56" s="26">
        <v>5</v>
      </c>
      <c r="B56" s="30" t="s">
        <v>139</v>
      </c>
      <c r="C56" s="28" t="s">
        <v>140</v>
      </c>
      <c r="D56" s="29"/>
      <c r="E56" s="29"/>
      <c r="F56" s="27"/>
    </row>
    <row r="57" spans="1:6" ht="15" customHeight="1" x14ac:dyDescent="0.25">
      <c r="A57" s="26" t="s">
        <v>157</v>
      </c>
      <c r="B57" s="30" t="s">
        <v>159</v>
      </c>
      <c r="C57" s="28" t="s">
        <v>140</v>
      </c>
      <c r="D57" s="29"/>
      <c r="E57" s="29"/>
      <c r="F57" s="27"/>
    </row>
    <row r="58" spans="1:6" ht="15" customHeight="1" x14ac:dyDescent="0.25">
      <c r="A58" s="26" t="s">
        <v>158</v>
      </c>
      <c r="B58" s="30" t="s">
        <v>160</v>
      </c>
      <c r="C58" s="28" t="s">
        <v>140</v>
      </c>
      <c r="D58" s="29"/>
      <c r="E58" s="29"/>
      <c r="F58" s="27"/>
    </row>
    <row r="59" spans="1:6" ht="15" customHeight="1" x14ac:dyDescent="0.25">
      <c r="A59" s="26">
        <v>6</v>
      </c>
      <c r="B59" s="30" t="s">
        <v>141</v>
      </c>
      <c r="C59" s="28" t="s">
        <v>142</v>
      </c>
      <c r="D59" s="39"/>
      <c r="E59" s="39"/>
      <c r="F59" s="27"/>
    </row>
    <row r="60" spans="1:6" ht="15" customHeight="1" x14ac:dyDescent="0.25">
      <c r="A60" s="26">
        <v>7</v>
      </c>
      <c r="B60" s="30" t="s">
        <v>143</v>
      </c>
      <c r="C60" s="28" t="s">
        <v>67</v>
      </c>
      <c r="D60" s="29"/>
      <c r="E60" s="29"/>
      <c r="F60" s="27"/>
    </row>
    <row r="61" spans="1:6" ht="15" customHeight="1" x14ac:dyDescent="0.25">
      <c r="A61" s="26" t="s">
        <v>144</v>
      </c>
      <c r="B61" s="30" t="s">
        <v>145</v>
      </c>
      <c r="C61" s="28" t="s">
        <v>67</v>
      </c>
      <c r="D61" s="29"/>
      <c r="E61" s="29"/>
      <c r="F61" s="27"/>
    </row>
    <row r="62" spans="1:6" ht="30.75" customHeight="1" x14ac:dyDescent="0.25">
      <c r="A62" s="26">
        <v>8</v>
      </c>
      <c r="B62" s="30" t="s">
        <v>146</v>
      </c>
      <c r="C62" s="28" t="s">
        <v>142</v>
      </c>
      <c r="D62" s="28"/>
      <c r="E62" s="28"/>
      <c r="F62" s="27" t="s">
        <v>65</v>
      </c>
    </row>
    <row r="63" spans="1:6" ht="15.75" x14ac:dyDescent="0.25">
      <c r="A63" s="40"/>
      <c r="B63" s="41"/>
      <c r="C63" s="41"/>
      <c r="D63" s="41"/>
      <c r="E63" s="41"/>
      <c r="F63" s="41"/>
    </row>
    <row r="64" spans="1:6" ht="15.75" customHeight="1" x14ac:dyDescent="0.25">
      <c r="A64" s="68" t="s">
        <v>147</v>
      </c>
      <c r="B64" s="68"/>
      <c r="C64" s="41"/>
      <c r="D64" s="41"/>
      <c r="E64" s="41"/>
      <c r="F64" s="41"/>
    </row>
    <row r="65" spans="1:6" ht="42.75" customHeight="1" x14ac:dyDescent="0.25">
      <c r="A65" s="66" t="s">
        <v>148</v>
      </c>
      <c r="B65" s="66"/>
      <c r="C65" s="66"/>
      <c r="D65" s="66"/>
      <c r="E65" s="66"/>
      <c r="F65" s="66"/>
    </row>
    <row r="66" spans="1:6" ht="42.75" customHeight="1" x14ac:dyDescent="0.25">
      <c r="A66" s="66" t="s">
        <v>149</v>
      </c>
      <c r="B66" s="66"/>
      <c r="C66" s="66"/>
      <c r="D66" s="66"/>
      <c r="E66" s="66"/>
      <c r="F66" s="66"/>
    </row>
    <row r="67" spans="1:6" ht="42.75" customHeight="1" x14ac:dyDescent="0.25">
      <c r="A67" s="66" t="s">
        <v>150</v>
      </c>
      <c r="B67" s="66"/>
      <c r="C67" s="66"/>
      <c r="D67" s="66"/>
      <c r="E67" s="66"/>
      <c r="F67" s="66"/>
    </row>
    <row r="68" spans="1:6" ht="42.75" customHeight="1" x14ac:dyDescent="0.25">
      <c r="A68" s="66" t="s">
        <v>151</v>
      </c>
      <c r="B68" s="66"/>
      <c r="C68" s="66"/>
      <c r="D68" s="66"/>
      <c r="E68" s="66"/>
      <c r="F68" s="66"/>
    </row>
    <row r="69" spans="1:6" ht="42.75" customHeight="1" x14ac:dyDescent="0.25">
      <c r="A69" s="66" t="s">
        <v>152</v>
      </c>
      <c r="B69" s="66"/>
      <c r="C69" s="66"/>
      <c r="D69" s="66"/>
      <c r="E69" s="66"/>
      <c r="F69" s="66"/>
    </row>
    <row r="70" spans="1:6" x14ac:dyDescent="0.25">
      <c r="A70" s="42"/>
    </row>
  </sheetData>
  <mergeCells count="27">
    <mergeCell ref="A7:F7"/>
    <mergeCell ref="A1:F1"/>
    <mergeCell ref="A2:F3"/>
    <mergeCell ref="A4:F4"/>
    <mergeCell ref="A5:F5"/>
    <mergeCell ref="A6:F6"/>
    <mergeCell ref="F10:F11"/>
    <mergeCell ref="A43:A44"/>
    <mergeCell ref="C43:C44"/>
    <mergeCell ref="D43:D44"/>
    <mergeCell ref="E43:E44"/>
    <mergeCell ref="F43:F44"/>
    <mergeCell ref="A10:A11"/>
    <mergeCell ref="B10:B11"/>
    <mergeCell ref="C10:C11"/>
    <mergeCell ref="D10:E10"/>
    <mergeCell ref="A45:A46"/>
    <mergeCell ref="C45:C46"/>
    <mergeCell ref="D45:D46"/>
    <mergeCell ref="E45:E46"/>
    <mergeCell ref="A69:F69"/>
    <mergeCell ref="F45:F46"/>
    <mergeCell ref="A65:F65"/>
    <mergeCell ref="A66:F66"/>
    <mergeCell ref="A67:F67"/>
    <mergeCell ref="A68:F68"/>
    <mergeCell ref="A64:B64"/>
  </mergeCells>
  <pageMargins left="0.19685039370078741" right="0.11811023622047245" top="0.15748031496062992" bottom="0.19685039370078741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113</vt:i4>
      </vt:variant>
    </vt:vector>
  </HeadingPairs>
  <TitlesOfParts>
    <vt:vector size="115" baseType="lpstr">
      <vt:lpstr>Годовой</vt:lpstr>
      <vt:lpstr>Структура затрат</vt:lpstr>
      <vt:lpstr>'Структура затрат'!sub_1100</vt:lpstr>
      <vt:lpstr>'Структура затрат'!sub_1101</vt:lpstr>
      <vt:lpstr>'Структура затрат'!sub_11011</vt:lpstr>
      <vt:lpstr>'Структура затрат'!sub_110111</vt:lpstr>
      <vt:lpstr>'Структура затрат'!sub_1101111</vt:lpstr>
      <vt:lpstr>'Структура затрат'!sub_1101112</vt:lpstr>
      <vt:lpstr>'Структура затрат'!sub_1101113</vt:lpstr>
      <vt:lpstr>'Структура затрат'!sub_11011131</vt:lpstr>
      <vt:lpstr>'Структура затрат'!sub_110112</vt:lpstr>
      <vt:lpstr>'Структура затрат'!sub_1101121</vt:lpstr>
      <vt:lpstr>'Структура затрат'!sub_110113</vt:lpstr>
      <vt:lpstr>'Структура затрат'!sub_1101131</vt:lpstr>
      <vt:lpstr>'Структура затрат'!sub_1101132</vt:lpstr>
      <vt:lpstr>'Структура затрат'!sub_11012</vt:lpstr>
      <vt:lpstr>'Структура затрат'!sub_110121</vt:lpstr>
      <vt:lpstr>'Структура затрат'!sub_110122</vt:lpstr>
      <vt:lpstr>'Структура затрат'!sub_110123</vt:lpstr>
      <vt:lpstr>'Структура затрат'!sub_110124</vt:lpstr>
      <vt:lpstr>'Структура затрат'!sub_110125</vt:lpstr>
      <vt:lpstr>'Структура затрат'!sub_110126</vt:lpstr>
      <vt:lpstr>'Структура затрат'!sub_110127</vt:lpstr>
      <vt:lpstr>'Структура затрат'!sub_1101271</vt:lpstr>
      <vt:lpstr>'Структура затрат'!sub_110128</vt:lpstr>
      <vt:lpstr>'Структура затрат'!sub_11013</vt:lpstr>
      <vt:lpstr>'Структура затрат'!sub_110131</vt:lpstr>
      <vt:lpstr>'Структура затрат'!sub_11014</vt:lpstr>
      <vt:lpstr>'Структура затрат'!sub_110141</vt:lpstr>
      <vt:lpstr>'Структура затрат'!sub_11015</vt:lpstr>
      <vt:lpstr>'Структура затрат'!sub_11016</vt:lpstr>
      <vt:lpstr>'Структура затрат'!sub_11017</vt:lpstr>
      <vt:lpstr>'Структура затрат'!sub_11018</vt:lpstr>
      <vt:lpstr>'Структура затрат'!sub_1111</vt:lpstr>
      <vt:lpstr>'Структура затрат'!sub_1200</vt:lpstr>
      <vt:lpstr>'Структура затрат'!sub_1222</vt:lpstr>
      <vt:lpstr>'Структура затрат'!sub_1300</vt:lpstr>
      <vt:lpstr>'Структура затрат'!sub_13011</vt:lpstr>
      <vt:lpstr>'Структура затрат'!sub_13012</vt:lpstr>
      <vt:lpstr>'Структура затрат'!sub_1333</vt:lpstr>
      <vt:lpstr>'Структура затрат'!sub_1400</vt:lpstr>
      <vt:lpstr>'Структура затрат'!sub_1401</vt:lpstr>
      <vt:lpstr>'Структура затрат'!sub_14011</vt:lpstr>
      <vt:lpstr>'Структура затрат'!sub_1444</vt:lpstr>
      <vt:lpstr>'Структура затрат'!sub_1500</vt:lpstr>
      <vt:lpstr>'Структура затрат'!sub_1501</vt:lpstr>
      <vt:lpstr>'Структура затрат'!sub_1502</vt:lpstr>
      <vt:lpstr>'Структура затрат'!sub_15021</vt:lpstr>
      <vt:lpstr>'Структура затрат'!sub_1503</vt:lpstr>
      <vt:lpstr>'Структура затрат'!sub_15031</vt:lpstr>
      <vt:lpstr>'Структура затрат'!sub_1504</vt:lpstr>
      <vt:lpstr>'Структура затрат'!sub_15041</vt:lpstr>
      <vt:lpstr>'Структура затрат'!sub_1505</vt:lpstr>
      <vt:lpstr>'Структура затрат'!sub_15051</vt:lpstr>
      <vt:lpstr>'Структура затрат'!sub_1506</vt:lpstr>
      <vt:lpstr>'Структура затрат'!sub_1507</vt:lpstr>
      <vt:lpstr>'Структура затрат'!sub_15071</vt:lpstr>
      <vt:lpstr>'Структура затрат'!sub_1508</vt:lpstr>
      <vt:lpstr>'Структура затрат'!sub_1555</vt:lpstr>
      <vt:lpstr>'Структура затрат'!sub_21011</vt:lpstr>
      <vt:lpstr>'Структура затрат'!sub_210111</vt:lpstr>
      <vt:lpstr>'Структура затрат'!sub_3100</vt:lpstr>
      <vt:lpstr>'Структура затрат'!sub_3101</vt:lpstr>
      <vt:lpstr>'Структура затрат'!sub_31011</vt:lpstr>
      <vt:lpstr>'Структура затрат'!sub_310111</vt:lpstr>
      <vt:lpstr>'Структура затрат'!sub_3101111</vt:lpstr>
      <vt:lpstr>'Структура затрат'!sub_3101112</vt:lpstr>
      <vt:lpstr>'Структура затрат'!sub_3101113</vt:lpstr>
      <vt:lpstr>'Структура затрат'!sub_31011131</vt:lpstr>
      <vt:lpstr>'Структура затрат'!sub_310112</vt:lpstr>
      <vt:lpstr>'Структура затрат'!sub_3101121</vt:lpstr>
      <vt:lpstr>'Структура затрат'!sub_310113</vt:lpstr>
      <vt:lpstr>'Структура затрат'!sub_310114</vt:lpstr>
      <vt:lpstr>'Структура затрат'!sub_3101141</vt:lpstr>
      <vt:lpstr>'Структура затрат'!sub_3101142</vt:lpstr>
      <vt:lpstr>'Структура затрат'!sub_3101143</vt:lpstr>
      <vt:lpstr>'Структура затрат'!sub_3101144</vt:lpstr>
      <vt:lpstr>'Структура затрат'!sub_3101145</vt:lpstr>
      <vt:lpstr>'Структура затрат'!sub_31012</vt:lpstr>
      <vt:lpstr>'Структура затрат'!sub_310121</vt:lpstr>
      <vt:lpstr>'Структура затрат'!sub_310122</vt:lpstr>
      <vt:lpstr>'Структура затрат'!sub_3101221</vt:lpstr>
      <vt:lpstr>'Структура затрат'!sub_3101222</vt:lpstr>
      <vt:lpstr>'Структура затрат'!sub_3101223</vt:lpstr>
      <vt:lpstr>'Структура затрат'!sub_3101224</vt:lpstr>
      <vt:lpstr>'Структура затрат'!sub_31013</vt:lpstr>
      <vt:lpstr>'Структура затрат'!sub_31014</vt:lpstr>
      <vt:lpstr>'Структура затрат'!sub_310141</vt:lpstr>
      <vt:lpstr>'Структура затрат'!sub_3101411</vt:lpstr>
      <vt:lpstr>'Структура затрат'!sub_31015</vt:lpstr>
      <vt:lpstr>'Структура затрат'!sub_3111</vt:lpstr>
      <vt:lpstr>'Структура затрат'!sub_3200</vt:lpstr>
      <vt:lpstr>'Структура затрат'!sub_3222</vt:lpstr>
      <vt:lpstr>'Структура затрат'!sub_3300</vt:lpstr>
      <vt:lpstr>'Структура затрат'!sub_33011</vt:lpstr>
      <vt:lpstr>'Структура затрат'!sub_33012</vt:lpstr>
      <vt:lpstr>'Структура затрат'!sub_3333</vt:lpstr>
      <vt:lpstr>'Структура затрат'!sub_3400</vt:lpstr>
      <vt:lpstr>'Структура затрат'!sub_3401</vt:lpstr>
      <vt:lpstr>'Структура затрат'!sub_3402</vt:lpstr>
      <vt:lpstr>'Структура затрат'!sub_34021</vt:lpstr>
      <vt:lpstr>'Структура затрат'!sub_3403</vt:lpstr>
      <vt:lpstr>'Структура затрат'!sub_34031</vt:lpstr>
      <vt:lpstr>'Структура затрат'!sub_3404</vt:lpstr>
      <vt:lpstr>'Структура затрат'!sub_34041</vt:lpstr>
      <vt:lpstr>'Структура затрат'!sub_3405</vt:lpstr>
      <vt:lpstr>'Структура затрат'!sub_34051</vt:lpstr>
      <vt:lpstr>'Структура затрат'!sub_3406</vt:lpstr>
      <vt:lpstr>'Структура затрат'!sub_3407</vt:lpstr>
      <vt:lpstr>'Структура затрат'!sub_34071</vt:lpstr>
      <vt:lpstr>'Структура затрат'!sub_3408</vt:lpstr>
      <vt:lpstr>'Структура затрат'!sub_3444</vt:lpstr>
      <vt:lpstr>'Структура затрат'!sub_3555</vt:lpstr>
      <vt:lpstr>Годовой!Область_печати</vt:lpstr>
      <vt:lpstr>'Структура затрат'!Область_печати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2024-03-20T11:31:46Z</dcterms:modified>
</cp:coreProperties>
</file>